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studentIzbraniLetnikZaCsv-2" sheetId="1" r:id="rId1"/>
  </sheets>
  <definedNames/>
  <calcPr fullCalcOnLoad="1"/>
</workbook>
</file>

<file path=xl/sharedStrings.xml><?xml version="1.0" encoding="utf-8"?>
<sst xmlns="http://schemas.openxmlformats.org/spreadsheetml/2006/main" count="53" uniqueCount="13">
  <si>
    <t>Univerza v Ljubljani</t>
  </si>
  <si>
    <t>Fakulteta za šport</t>
  </si>
  <si>
    <t>2009/2010</t>
  </si>
  <si>
    <t>Št.</t>
  </si>
  <si>
    <t>Vpisna št</t>
  </si>
  <si>
    <t>SKUPINE</t>
  </si>
  <si>
    <t>Seznam študentov 1.letnika za študijski program KINEZIOLOGIJA -1. stopnja</t>
  </si>
  <si>
    <t>1BKIN-1</t>
  </si>
  <si>
    <t>2BKIN-1</t>
  </si>
  <si>
    <t>3BKIN-1</t>
  </si>
  <si>
    <t>4KIN-1</t>
  </si>
  <si>
    <r>
      <t xml:space="preserve">Skupina_bKIN-1 </t>
    </r>
    <r>
      <rPr>
        <sz val="14"/>
        <color indexed="8"/>
        <rFont val="Calibri"/>
        <family val="2"/>
      </rPr>
      <t>(vsi študenti 1. letnika) - skupina za predavanja</t>
    </r>
  </si>
  <si>
    <t>Skupine za vaje: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</si>
</sst>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B12" sqref="B12"/>
    </sheetView>
  </sheetViews>
  <sheetFormatPr defaultColWidth="9.140625" defaultRowHeight="15"/>
  <sheetData>
    <row r="1" spans="1:7" ht="18.75">
      <c r="A1" s="1"/>
      <c r="B1" s="1"/>
      <c r="C1" s="1"/>
      <c r="D1" s="1"/>
      <c r="E1" s="1"/>
      <c r="F1" s="1"/>
      <c r="G1" s="1"/>
    </row>
    <row r="2" spans="1:7" ht="18.75">
      <c r="A2" s="1" t="s">
        <v>0</v>
      </c>
      <c r="B2" s="1"/>
      <c r="C2" s="1"/>
      <c r="D2" s="1"/>
      <c r="E2" s="1"/>
      <c r="F2" s="1"/>
      <c r="G2" s="1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8.75">
      <c r="A4" s="1" t="s">
        <v>2</v>
      </c>
      <c r="B4" s="1"/>
      <c r="C4" s="1"/>
      <c r="D4" s="1"/>
      <c r="E4" s="1"/>
      <c r="F4" s="1"/>
      <c r="G4" s="1"/>
    </row>
    <row r="5" spans="1:7" ht="18.75">
      <c r="A5" s="1"/>
      <c r="B5" s="1"/>
      <c r="C5" s="1"/>
      <c r="D5" s="1"/>
      <c r="E5" s="1"/>
      <c r="F5" s="1"/>
      <c r="G5" s="1"/>
    </row>
    <row r="6" spans="1:7" ht="18.75">
      <c r="A6" s="1" t="s">
        <v>6</v>
      </c>
      <c r="B6" s="1"/>
      <c r="C6" s="1"/>
      <c r="D6" s="1"/>
      <c r="E6" s="1"/>
      <c r="F6" s="1"/>
      <c r="G6" s="1"/>
    </row>
    <row r="7" spans="1:7" ht="18.75">
      <c r="A7" s="1" t="s">
        <v>11</v>
      </c>
      <c r="B7" s="1"/>
      <c r="C7" s="1"/>
      <c r="D7" s="1"/>
      <c r="E7" s="1"/>
      <c r="F7" s="1"/>
      <c r="G7" s="1"/>
    </row>
    <row r="8" spans="1:7" ht="18.75">
      <c r="A8" s="7" t="s">
        <v>12</v>
      </c>
      <c r="B8" s="3"/>
      <c r="C8" s="3"/>
      <c r="D8" s="3"/>
      <c r="E8" s="1"/>
      <c r="F8" s="1"/>
      <c r="G8" s="1"/>
    </row>
    <row r="9" spans="1:4" ht="15.75" thickBot="1">
      <c r="A9" s="5" t="s">
        <v>3</v>
      </c>
      <c r="B9" s="5" t="s">
        <v>4</v>
      </c>
      <c r="C9" s="5" t="s">
        <v>5</v>
      </c>
      <c r="D9" s="2"/>
    </row>
    <row r="10" spans="1:4" ht="15">
      <c r="A10" s="2">
        <v>1</v>
      </c>
      <c r="B10" s="2" t="str">
        <f>"22090101"</f>
        <v>22090101</v>
      </c>
      <c r="C10" s="2" t="s">
        <v>7</v>
      </c>
      <c r="D10" s="2"/>
    </row>
    <row r="11" spans="1:4" ht="15">
      <c r="A11" s="2">
        <v>2</v>
      </c>
      <c r="B11" s="2" t="str">
        <f>"22090085"</f>
        <v>22090085</v>
      </c>
      <c r="C11" s="2" t="s">
        <v>7</v>
      </c>
      <c r="D11" s="2"/>
    </row>
    <row r="12" spans="1:4" ht="15">
      <c r="A12" s="2">
        <v>3</v>
      </c>
      <c r="B12" s="8">
        <v>22090256</v>
      </c>
      <c r="C12" s="2" t="s">
        <v>7</v>
      </c>
      <c r="D12" s="2"/>
    </row>
    <row r="13" spans="1:4" ht="15">
      <c r="A13" s="2">
        <v>4</v>
      </c>
      <c r="B13" s="2" t="str">
        <f>"22090034"</f>
        <v>22090034</v>
      </c>
      <c r="C13" s="2" t="s">
        <v>7</v>
      </c>
      <c r="D13" s="2"/>
    </row>
    <row r="14" spans="1:4" ht="15">
      <c r="A14" s="2">
        <v>5</v>
      </c>
      <c r="B14" s="2" t="str">
        <f>"22090144"</f>
        <v>22090144</v>
      </c>
      <c r="C14" s="2" t="s">
        <v>7</v>
      </c>
      <c r="D14" s="2"/>
    </row>
    <row r="15" spans="1:4" ht="15">
      <c r="A15" s="2">
        <v>6</v>
      </c>
      <c r="B15" s="2" t="str">
        <f>"22090117"</f>
        <v>22090117</v>
      </c>
      <c r="C15" s="2" t="s">
        <v>7</v>
      </c>
      <c r="D15" s="2"/>
    </row>
    <row r="16" spans="1:4" ht="15">
      <c r="A16" s="2">
        <v>7</v>
      </c>
      <c r="B16" s="2" t="str">
        <f>"22090038"</f>
        <v>22090038</v>
      </c>
      <c r="C16" s="2" t="s">
        <v>7</v>
      </c>
      <c r="D16" s="2"/>
    </row>
    <row r="17" spans="1:4" ht="15">
      <c r="A17" s="2">
        <v>8</v>
      </c>
      <c r="B17" s="2" t="str">
        <f>"22090166"</f>
        <v>22090166</v>
      </c>
      <c r="C17" s="2" t="s">
        <v>7</v>
      </c>
      <c r="D17" s="2"/>
    </row>
    <row r="18" spans="1:4" ht="15">
      <c r="A18" s="2">
        <v>9</v>
      </c>
      <c r="B18" s="2" t="str">
        <f>"22090051"</f>
        <v>22090051</v>
      </c>
      <c r="C18" s="2" t="s">
        <v>7</v>
      </c>
      <c r="D18" s="2"/>
    </row>
    <row r="19" spans="1:4" ht="15">
      <c r="A19" s="2">
        <v>10</v>
      </c>
      <c r="B19" s="2" t="str">
        <f>"22090095"</f>
        <v>22090095</v>
      </c>
      <c r="C19" s="2" t="s">
        <v>7</v>
      </c>
      <c r="D19" s="2"/>
    </row>
    <row r="20" spans="1:4" ht="15">
      <c r="A20" s="2">
        <v>11</v>
      </c>
      <c r="B20" s="2" t="str">
        <f>"22090162"</f>
        <v>22090162</v>
      </c>
      <c r="C20" s="2" t="s">
        <v>7</v>
      </c>
      <c r="D20" s="2"/>
    </row>
    <row r="21" spans="1:4" ht="15">
      <c r="A21" s="2">
        <v>12</v>
      </c>
      <c r="B21" s="2" t="str">
        <f>"22090047"</f>
        <v>22090047</v>
      </c>
      <c r="C21" s="2" t="s">
        <v>7</v>
      </c>
      <c r="D21" s="2"/>
    </row>
    <row r="22" spans="1:4" ht="15">
      <c r="A22" s="2">
        <v>13</v>
      </c>
      <c r="B22" s="2" t="str">
        <f>"22090174"</f>
        <v>22090174</v>
      </c>
      <c r="C22" s="2" t="s">
        <v>8</v>
      </c>
      <c r="D22" s="2"/>
    </row>
    <row r="23" spans="1:4" ht="15">
      <c r="A23" s="2">
        <v>14</v>
      </c>
      <c r="B23" s="2" t="str">
        <f>"22090089"</f>
        <v>22090089</v>
      </c>
      <c r="C23" s="2" t="s">
        <v>8</v>
      </c>
      <c r="D23" s="2"/>
    </row>
    <row r="24" spans="1:4" ht="15">
      <c r="A24" s="2">
        <v>15</v>
      </c>
      <c r="B24" s="2" t="str">
        <f>"22090052"</f>
        <v>22090052</v>
      </c>
      <c r="C24" s="2" t="s">
        <v>8</v>
      </c>
      <c r="D24" s="2"/>
    </row>
    <row r="25" spans="1:4" ht="15">
      <c r="A25" s="2">
        <v>16</v>
      </c>
      <c r="B25" s="2" t="str">
        <f>"22090176"</f>
        <v>22090176</v>
      </c>
      <c r="C25" s="2" t="s">
        <v>8</v>
      </c>
      <c r="D25" s="2"/>
    </row>
    <row r="26" spans="1:4" ht="15">
      <c r="A26" s="2">
        <v>17</v>
      </c>
      <c r="B26" s="2" t="str">
        <f>"22090072"</f>
        <v>22090072</v>
      </c>
      <c r="C26" s="2" t="s">
        <v>8</v>
      </c>
      <c r="D26" s="2"/>
    </row>
    <row r="27" spans="1:4" ht="15">
      <c r="A27" s="2">
        <v>18</v>
      </c>
      <c r="B27" s="2" t="str">
        <f>"22090040"</f>
        <v>22090040</v>
      </c>
      <c r="C27" s="2" t="s">
        <v>8</v>
      </c>
      <c r="D27" s="2"/>
    </row>
    <row r="28" spans="1:4" ht="15">
      <c r="A28" s="2">
        <v>19</v>
      </c>
      <c r="B28" s="2" t="str">
        <f>"22090066"</f>
        <v>22090066</v>
      </c>
      <c r="C28" s="2" t="s">
        <v>8</v>
      </c>
      <c r="D28" s="2"/>
    </row>
    <row r="29" spans="1:4" ht="15">
      <c r="A29" s="2">
        <v>20</v>
      </c>
      <c r="B29" s="2" t="str">
        <f>"22090115"</f>
        <v>22090115</v>
      </c>
      <c r="C29" s="2" t="s">
        <v>8</v>
      </c>
      <c r="D29" s="2"/>
    </row>
    <row r="30" spans="1:4" ht="15">
      <c r="A30" s="2">
        <v>21</v>
      </c>
      <c r="B30" s="2" t="str">
        <f>"22090096"</f>
        <v>22090096</v>
      </c>
      <c r="C30" s="2" t="s">
        <v>8</v>
      </c>
      <c r="D30" s="2"/>
    </row>
    <row r="31" spans="1:4" ht="15">
      <c r="A31" s="2">
        <v>22</v>
      </c>
      <c r="B31" s="2" t="str">
        <f>"22090123"</f>
        <v>22090123</v>
      </c>
      <c r="C31" s="2" t="s">
        <v>8</v>
      </c>
      <c r="D31" s="2"/>
    </row>
    <row r="32" spans="1:4" ht="15.75" thickBot="1">
      <c r="A32" s="4">
        <v>23</v>
      </c>
      <c r="B32" s="4" t="str">
        <f>"22090152"</f>
        <v>22090152</v>
      </c>
      <c r="C32" s="4" t="s">
        <v>8</v>
      </c>
      <c r="D32" s="2"/>
    </row>
    <row r="33" spans="1:4" ht="15">
      <c r="A33" s="2">
        <v>24</v>
      </c>
      <c r="B33" s="2" t="str">
        <f>"22090170"</f>
        <v>22090170</v>
      </c>
      <c r="C33" s="2" t="s">
        <v>9</v>
      </c>
      <c r="D33" s="2"/>
    </row>
    <row r="34" spans="1:4" ht="15">
      <c r="A34" s="2">
        <v>25</v>
      </c>
      <c r="B34" s="2" t="str">
        <f>"22090041"</f>
        <v>22090041</v>
      </c>
      <c r="C34" s="2" t="s">
        <v>9</v>
      </c>
      <c r="D34" s="2"/>
    </row>
    <row r="35" spans="1:4" ht="15">
      <c r="A35" s="2">
        <v>26</v>
      </c>
      <c r="B35" s="2" t="str">
        <f>"22090035"</f>
        <v>22090035</v>
      </c>
      <c r="C35" s="2" t="s">
        <v>9</v>
      </c>
      <c r="D35" s="2"/>
    </row>
    <row r="36" spans="1:4" ht="15">
      <c r="A36" s="2">
        <v>27</v>
      </c>
      <c r="B36" s="2" t="str">
        <f>"22090122"</f>
        <v>22090122</v>
      </c>
      <c r="C36" s="2" t="s">
        <v>9</v>
      </c>
      <c r="D36" s="2"/>
    </row>
    <row r="37" spans="1:4" ht="15">
      <c r="A37" s="2">
        <v>28</v>
      </c>
      <c r="B37" s="2" t="str">
        <f>"22090111"</f>
        <v>22090111</v>
      </c>
      <c r="C37" s="2" t="s">
        <v>9</v>
      </c>
      <c r="D37" s="2"/>
    </row>
    <row r="38" spans="1:4" ht="15">
      <c r="A38" s="2">
        <v>29</v>
      </c>
      <c r="B38" s="2" t="str">
        <f>"22090103"</f>
        <v>22090103</v>
      </c>
      <c r="C38" s="2" t="s">
        <v>9</v>
      </c>
      <c r="D38" s="2"/>
    </row>
    <row r="39" spans="1:4" ht="15">
      <c r="A39" s="2">
        <v>30</v>
      </c>
      <c r="B39" s="2" t="str">
        <f>"22090118"</f>
        <v>22090118</v>
      </c>
      <c r="C39" s="2" t="s">
        <v>9</v>
      </c>
      <c r="D39" s="2"/>
    </row>
    <row r="40" spans="1:4" ht="15">
      <c r="A40" s="2">
        <v>31</v>
      </c>
      <c r="B40" s="2" t="str">
        <f>"22090155"</f>
        <v>22090155</v>
      </c>
      <c r="C40" s="2" t="s">
        <v>9</v>
      </c>
      <c r="D40" s="2"/>
    </row>
    <row r="41" spans="1:4" ht="15">
      <c r="A41" s="2">
        <v>32</v>
      </c>
      <c r="B41" s="2" t="str">
        <f>"22090138"</f>
        <v>22090138</v>
      </c>
      <c r="C41" s="2" t="s">
        <v>9</v>
      </c>
      <c r="D41" s="2"/>
    </row>
    <row r="42" spans="1:4" ht="15">
      <c r="A42" s="2">
        <v>33</v>
      </c>
      <c r="B42" s="2" t="str">
        <f>"22090140"</f>
        <v>22090140</v>
      </c>
      <c r="C42" s="2" t="s">
        <v>9</v>
      </c>
      <c r="D42" s="2"/>
    </row>
    <row r="43" spans="1:4" ht="15">
      <c r="A43" s="2">
        <v>34</v>
      </c>
      <c r="B43" s="2" t="str">
        <f>"22090119"</f>
        <v>22090119</v>
      </c>
      <c r="C43" s="2" t="s">
        <v>9</v>
      </c>
      <c r="D43" s="2"/>
    </row>
    <row r="44" spans="1:4" ht="15">
      <c r="A44" s="2">
        <v>35</v>
      </c>
      <c r="B44" s="2" t="str">
        <f>"22090002"</f>
        <v>22090002</v>
      </c>
      <c r="C44" s="2" t="s">
        <v>10</v>
      </c>
      <c r="D44" s="2"/>
    </row>
    <row r="45" spans="1:4" ht="15">
      <c r="A45" s="2">
        <v>36</v>
      </c>
      <c r="B45" s="2" t="str">
        <f>"22090177"</f>
        <v>22090177</v>
      </c>
      <c r="C45" s="2" t="s">
        <v>10</v>
      </c>
      <c r="D45" s="2"/>
    </row>
    <row r="46" spans="1:4" ht="15">
      <c r="A46" s="2">
        <v>37</v>
      </c>
      <c r="B46" s="2" t="str">
        <f>"22090165"</f>
        <v>22090165</v>
      </c>
      <c r="C46" s="2" t="s">
        <v>10</v>
      </c>
      <c r="D46" s="2"/>
    </row>
    <row r="47" spans="1:4" ht="15">
      <c r="A47" s="2">
        <v>38</v>
      </c>
      <c r="B47" s="2" t="str">
        <f>"22090168"</f>
        <v>22090168</v>
      </c>
      <c r="C47" s="2" t="s">
        <v>10</v>
      </c>
      <c r="D47" s="2"/>
    </row>
    <row r="48" spans="1:4" ht="15">
      <c r="A48" s="2">
        <v>39</v>
      </c>
      <c r="B48" s="2" t="str">
        <f>"22090044"</f>
        <v>22090044</v>
      </c>
      <c r="C48" s="2" t="s">
        <v>10</v>
      </c>
      <c r="D48" s="2"/>
    </row>
    <row r="49" spans="1:4" ht="15">
      <c r="A49" s="2">
        <v>40</v>
      </c>
      <c r="B49" s="2" t="str">
        <f>"22090055"</f>
        <v>22090055</v>
      </c>
      <c r="C49" s="2" t="s">
        <v>10</v>
      </c>
      <c r="D49" s="2"/>
    </row>
    <row r="50" spans="1:4" ht="15">
      <c r="A50" s="2">
        <v>41</v>
      </c>
      <c r="B50" s="2" t="str">
        <f>"22090048"</f>
        <v>22090048</v>
      </c>
      <c r="C50" s="2" t="s">
        <v>10</v>
      </c>
      <c r="D50" s="2"/>
    </row>
    <row r="51" spans="1:4" ht="15">
      <c r="A51" s="2">
        <v>42</v>
      </c>
      <c r="B51" s="2" t="str">
        <f>"22090022"</f>
        <v>22090022</v>
      </c>
      <c r="C51" s="2" t="s">
        <v>10</v>
      </c>
      <c r="D51" s="2"/>
    </row>
    <row r="52" spans="1:4" ht="15">
      <c r="A52" s="2">
        <v>43</v>
      </c>
      <c r="B52" s="2" t="str">
        <f>"22090077"</f>
        <v>22090077</v>
      </c>
      <c r="C52" s="2" t="s">
        <v>10</v>
      </c>
      <c r="D52" s="2"/>
    </row>
    <row r="53" spans="1:4" ht="15">
      <c r="A53" s="6">
        <v>44</v>
      </c>
      <c r="B53" s="2" t="str">
        <f>"22090016"</f>
        <v>22090016</v>
      </c>
      <c r="C53" s="2" t="s">
        <v>10</v>
      </c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usenicni</dc:creator>
  <cp:keywords/>
  <dc:description/>
  <cp:lastModifiedBy>usenicni</cp:lastModifiedBy>
  <cp:lastPrinted>2009-10-03T18:47:18Z</cp:lastPrinted>
  <dcterms:created xsi:type="dcterms:W3CDTF">2009-10-01T13:33:40Z</dcterms:created>
  <dcterms:modified xsi:type="dcterms:W3CDTF">2009-11-10T10:27:03Z</dcterms:modified>
  <cp:category/>
  <cp:version/>
  <cp:contentType/>
  <cp:contentStatus/>
</cp:coreProperties>
</file>